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imulation 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<sst xmlns="http://schemas.openxmlformats.org/spreadsheetml/2006/main" count="65" uniqueCount="58">
  <si>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Réf.</t>
  </si>
  <si>
    <t>0018</t>
  </si>
  <si>
    <t xml:space="preserve">0283 </t>
  </si>
  <si>
    <t>0369</t>
  </si>
  <si>
    <t xml:space="preserve">0366 </t>
  </si>
  <si>
    <t xml:space="preserve">0367 </t>
  </si>
  <si>
    <t xml:space="preserve">0134 </t>
  </si>
  <si>
    <t>PRODUIT</t>
  </si>
  <si>
    <t>Chaussette Worker</t>
  </si>
  <si>
    <t>Chaussette  haute Chaleur</t>
  </si>
  <si>
    <t>Chaussette Chaleur</t>
  </si>
  <si>
    <t>3-4 mois</t>
  </si>
  <si>
    <t>5-6mois</t>
  </si>
  <si>
    <t>&gt;50 lavages</t>
  </si>
  <si>
    <t>5-6 mois</t>
  </si>
  <si>
    <t>9-10 mois</t>
  </si>
  <si>
    <t>COUT PAR MOIS/UTILISATEUR</t>
  </si>
  <si>
    <t>0610</t>
  </si>
  <si>
    <t>Spray désodorisant désinfectant</t>
  </si>
  <si>
    <t>3 mois</t>
  </si>
  <si>
    <t>0368</t>
  </si>
  <si>
    <t>80 pulvérisations de 2s</t>
  </si>
  <si>
    <t>Nombre de produits consommés / an</t>
  </si>
  <si>
    <t>MIEUX CONSOMMER LES EPI avec les produits JLF Pro</t>
  </si>
  <si>
    <t>- Pensez-y : en associant les bons produits JLF Pro aux EPI, vous optimisez l'efficacité et la durée de vie des chaussures de sécurité, à moindre coût !</t>
  </si>
  <si>
    <r>
      <t>- Des</t>
    </r>
    <r>
      <rPr>
        <b/>
        <sz val="12"/>
        <color indexed="8"/>
        <rFont val="Calibri"/>
        <family val="2"/>
      </rPr>
      <t xml:space="preserve"> produits durables</t>
    </r>
    <r>
      <rPr>
        <sz val="12"/>
        <color indexed="8"/>
        <rFont val="Calibri"/>
        <family val="2"/>
      </rPr>
      <t xml:space="preserve"> dont les durées d'utilisations sont quantifiées dans le tableau ci-dessous</t>
    </r>
  </si>
  <si>
    <t>0840</t>
  </si>
  <si>
    <t>Durée d'utilisation*</t>
  </si>
  <si>
    <t>* La durée d'utilisation indiquée varie en fonction des conditions d'utilisation et d'entretien du produit</t>
  </si>
  <si>
    <t>0182</t>
  </si>
  <si>
    <t>La valeur faciale du produit n'est pas le seul critère à prendre en compte. Une semelle certes plus coûteuse à l'achat mais plus durable, sera économiquement plus intéressante pour votre budget et plus respectueuse de l'environnement.</t>
  </si>
  <si>
    <r>
      <t xml:space="preserve">- Intégrant des </t>
    </r>
    <r>
      <rPr>
        <b/>
        <sz val="12"/>
        <color indexed="8"/>
        <rFont val="Calibri"/>
        <family val="2"/>
      </rPr>
      <t>matériaux recyclés</t>
    </r>
    <r>
      <rPr>
        <sz val="12"/>
        <color indexed="8"/>
        <rFont val="Calibri"/>
        <family val="2"/>
      </rPr>
      <t xml:space="preserve"> : produits concernés sont annotés d'une astérique</t>
    </r>
    <r>
      <rPr>
        <b/>
        <sz val="12"/>
        <color indexed="17"/>
        <rFont val="Calibri"/>
        <family val="2"/>
      </rPr>
      <t>*</t>
    </r>
  </si>
  <si>
    <r>
      <t>183</t>
    </r>
    <r>
      <rPr>
        <b/>
        <sz val="12"/>
        <color indexed="17"/>
        <rFont val="Calibri"/>
        <family val="2"/>
      </rPr>
      <t>*</t>
    </r>
  </si>
  <si>
    <r>
      <t xml:space="preserve">0186 </t>
    </r>
    <r>
      <rPr>
        <b/>
        <sz val="12"/>
        <color indexed="17"/>
        <rFont val="Calibri"/>
        <family val="2"/>
      </rPr>
      <t>*</t>
    </r>
  </si>
  <si>
    <r>
      <t>0814</t>
    </r>
    <r>
      <rPr>
        <b/>
        <sz val="12"/>
        <color indexed="17"/>
        <rFont val="Calibri"/>
        <family val="2"/>
      </rPr>
      <t>*</t>
    </r>
  </si>
  <si>
    <r>
      <t>0093</t>
    </r>
    <r>
      <rPr>
        <b/>
        <sz val="12"/>
        <color indexed="17"/>
        <rFont val="Calibri"/>
        <family val="2"/>
      </rPr>
      <t>*</t>
    </r>
  </si>
  <si>
    <t xml:space="preserve"> Chaussette Fraîcheur</t>
  </si>
  <si>
    <t xml:space="preserve"> Chaussette Fraîcheur courte</t>
  </si>
  <si>
    <t>&gt;50 lavages
Résistance abrasion</t>
  </si>
  <si>
    <t xml:space="preserve">
Résistance abrasion</t>
  </si>
  <si>
    <t>Chaussette type tennis</t>
  </si>
  <si>
    <t>4-5 mois</t>
  </si>
  <si>
    <t>098</t>
  </si>
  <si>
    <t>**Insérez vos tarifs JLF Pro sur cette ligne</t>
  </si>
  <si>
    <t>Comparer les coûts par mois et par utilisateur selon vos tarifs JLF Pro</t>
  </si>
  <si>
    <t xml:space="preserve">Fiches produits et documentations à télécharger sur notre site </t>
  </si>
  <si>
    <t>www.jlf-pro.com</t>
  </si>
  <si>
    <t>Ajoutez vos tarifs JLF Pro sur cette ligne</t>
  </si>
  <si>
    <t>Chaussette K2</t>
  </si>
  <si>
    <t>Chaussette Dry Feet 
lot 2 paires</t>
  </si>
  <si>
    <t>Semelle Image plate</t>
  </si>
  <si>
    <t>Semelle Image Anatomique</t>
  </si>
  <si>
    <t xml:space="preserve">Semelle Techni'Gel </t>
  </si>
  <si>
    <t>Semelle Safety Plus</t>
  </si>
  <si>
    <t>Semelle Amorti Choc</t>
  </si>
  <si>
    <t>Semelle Custom Perform</t>
  </si>
  <si>
    <t>Semelle Thermique</t>
  </si>
  <si>
    <t>Semelle Polaire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</si>
</sst>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13"/>
      <name val="Calibri"/>
      <family val="2"/>
    </font>
    <font>
      <sz val="11"/>
      <color indexed="13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8"/>
      <color rgb="FFFFFF00"/>
      <name val="Calibri"/>
      <family val="2"/>
    </font>
    <font>
      <sz val="11"/>
      <color rgb="FFFFFF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45" fillId="34" borderId="10" xfId="0" applyFont="1" applyFill="1" applyBorder="1" applyAlignment="1" quotePrefix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34" borderId="10" xfId="0" applyNumberForma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24" fillId="34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9" fillId="39" borderId="11" xfId="0" applyFont="1" applyFill="1" applyBorder="1" applyAlignment="1">
      <alignment/>
    </xf>
    <xf numFmtId="0" fontId="50" fillId="39" borderId="12" xfId="0" applyFont="1" applyFill="1" applyBorder="1" applyAlignment="1">
      <alignment/>
    </xf>
    <xf numFmtId="0" fontId="50" fillId="39" borderId="13" xfId="0" applyFont="1" applyFill="1" applyBorder="1" applyAlignment="1">
      <alignment/>
    </xf>
    <xf numFmtId="0" fontId="51" fillId="33" borderId="14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51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4" fontId="0" fillId="33" borderId="0" xfId="0" applyNumberFormat="1" applyFill="1" applyAlignment="1">
      <alignment/>
    </xf>
    <xf numFmtId="164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top" wrapText="1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45" fillId="23" borderId="1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Alignment="1">
      <alignment horizontal="left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168" fontId="0" fillId="33" borderId="10" xfId="48" applyNumberFormat="1" applyFont="1" applyFill="1" applyBorder="1" applyAlignment="1" applyProtection="1">
      <alignment horizontal="center" vertical="center" wrapText="1"/>
      <protection locked="0"/>
    </xf>
    <xf numFmtId="168" fontId="46" fillId="35" borderId="10" xfId="48" applyNumberFormat="1" applyFont="1" applyFill="1" applyBorder="1" applyAlignment="1">
      <alignment horizontal="center" vertical="center" wrapText="1"/>
    </xf>
    <xf numFmtId="168" fontId="46" fillId="36" borderId="10" xfId="48" applyNumberFormat="1" applyFont="1" applyFill="1" applyBorder="1" applyAlignment="1">
      <alignment horizontal="center" vertical="center" wrapText="1"/>
    </xf>
    <xf numFmtId="168" fontId="46" fillId="37" borderId="10" xfId="48" applyNumberFormat="1" applyFont="1" applyFill="1" applyBorder="1" applyAlignment="1">
      <alignment horizontal="center" vertical="center" wrapText="1"/>
    </xf>
    <xf numFmtId="168" fontId="46" fillId="38" borderId="10" xfId="48" applyNumberFormat="1" applyFont="1" applyFill="1" applyBorder="1" applyAlignment="1">
      <alignment horizontal="center" vertical="center" wrapText="1"/>
    </xf>
    <xf numFmtId="0" fontId="35" fillId="0" borderId="0" xfId="44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8</xdr:row>
      <xdr:rowOff>266700</xdr:rowOff>
    </xdr:from>
    <xdr:to>
      <xdr:col>1</xdr:col>
      <xdr:colOff>581025</xdr:colOff>
      <xdr:row>8</xdr:row>
      <xdr:rowOff>1647825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647950"/>
          <a:ext cx="4953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390525</xdr:rowOff>
    </xdr:from>
    <xdr:to>
      <xdr:col>5</xdr:col>
      <xdr:colOff>762000</xdr:colOff>
      <xdr:row>8</xdr:row>
      <xdr:rowOff>1466850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2771775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8</xdr:row>
      <xdr:rowOff>209550</xdr:rowOff>
    </xdr:from>
    <xdr:to>
      <xdr:col>8</xdr:col>
      <xdr:colOff>600075</xdr:colOff>
      <xdr:row>9</xdr:row>
      <xdr:rowOff>85725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2590800"/>
          <a:ext cx="466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8</xdr:row>
      <xdr:rowOff>152400</xdr:rowOff>
    </xdr:from>
    <xdr:to>
      <xdr:col>9</xdr:col>
      <xdr:colOff>647700</xdr:colOff>
      <xdr:row>8</xdr:row>
      <xdr:rowOff>1647825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24775" y="2533650"/>
          <a:ext cx="542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8</xdr:row>
      <xdr:rowOff>390525</xdr:rowOff>
    </xdr:from>
    <xdr:to>
      <xdr:col>11</xdr:col>
      <xdr:colOff>742950</xdr:colOff>
      <xdr:row>8</xdr:row>
      <xdr:rowOff>1562100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0225" y="2771775"/>
          <a:ext cx="714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352425</xdr:rowOff>
    </xdr:from>
    <xdr:to>
      <xdr:col>13</xdr:col>
      <xdr:colOff>762000</xdr:colOff>
      <xdr:row>8</xdr:row>
      <xdr:rowOff>1543050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25225" y="2733675"/>
          <a:ext cx="7429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1085850</xdr:colOff>
      <xdr:row>8</xdr:row>
      <xdr:rowOff>57150</xdr:rowOff>
    </xdr:from>
    <xdr:to>
      <xdr:col>12</xdr:col>
      <xdr:colOff>800100</xdr:colOff>
      <xdr:row>8</xdr:row>
      <xdr:rowOff>1647825</xdr:rowOff>
    </xdr:to>
    <xdr:pic>
      <xdr:nvPicPr>
        <xdr:cNvPr id="7" name="Imag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00" y="2438400"/>
          <a:ext cx="8096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8</xdr:row>
      <xdr:rowOff>314325</xdr:rowOff>
    </xdr:from>
    <xdr:to>
      <xdr:col>17</xdr:col>
      <xdr:colOff>828675</xdr:colOff>
      <xdr:row>8</xdr:row>
      <xdr:rowOff>1647825</xdr:rowOff>
    </xdr:to>
    <xdr:pic>
      <xdr:nvPicPr>
        <xdr:cNvPr id="8" name="Imag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73275" y="2695575"/>
          <a:ext cx="542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533400</xdr:colOff>
      <xdr:row>8</xdr:row>
      <xdr:rowOff>466725</xdr:rowOff>
    </xdr:from>
    <xdr:to>
      <xdr:col>16</xdr:col>
      <xdr:colOff>47625</xdr:colOff>
      <xdr:row>9</xdr:row>
      <xdr:rowOff>28575</xdr:rowOff>
    </xdr:to>
    <xdr:pic>
      <xdr:nvPicPr>
        <xdr:cNvPr id="9" name="Imag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01575" y="284797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57150</xdr:rowOff>
    </xdr:from>
    <xdr:to>
      <xdr:col>1</xdr:col>
      <xdr:colOff>638175</xdr:colOff>
      <xdr:row>3</xdr:row>
      <xdr:rowOff>247650</xdr:rowOff>
    </xdr:to>
    <xdr:pic>
      <xdr:nvPicPr>
        <xdr:cNvPr id="10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57150"/>
          <a:ext cx="1733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8</xdr:row>
      <xdr:rowOff>219075</xdr:rowOff>
    </xdr:from>
    <xdr:to>
      <xdr:col>2</xdr:col>
      <xdr:colOff>666750</xdr:colOff>
      <xdr:row>8</xdr:row>
      <xdr:rowOff>1600200</xdr:rowOff>
    </xdr:to>
    <xdr:pic>
      <xdr:nvPicPr>
        <xdr:cNvPr id="11" name="Imag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05050" y="2600325"/>
          <a:ext cx="552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8</xdr:row>
      <xdr:rowOff>314325</xdr:rowOff>
    </xdr:from>
    <xdr:to>
      <xdr:col>3</xdr:col>
      <xdr:colOff>590550</xdr:colOff>
      <xdr:row>9</xdr:row>
      <xdr:rowOff>28575</xdr:rowOff>
    </xdr:to>
    <xdr:pic>
      <xdr:nvPicPr>
        <xdr:cNvPr id="12" name="Imag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19425" y="2695575"/>
          <a:ext cx="533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8</xdr:row>
      <xdr:rowOff>533400</xdr:rowOff>
    </xdr:from>
    <xdr:to>
      <xdr:col>7</xdr:col>
      <xdr:colOff>171450</xdr:colOff>
      <xdr:row>8</xdr:row>
      <xdr:rowOff>1524000</xdr:rowOff>
    </xdr:to>
    <xdr:pic>
      <xdr:nvPicPr>
        <xdr:cNvPr id="13" name="Imag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14950" y="29146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257175</xdr:rowOff>
    </xdr:from>
    <xdr:to>
      <xdr:col>7</xdr:col>
      <xdr:colOff>676275</xdr:colOff>
      <xdr:row>9</xdr:row>
      <xdr:rowOff>123825</xdr:rowOff>
    </xdr:to>
    <xdr:pic>
      <xdr:nvPicPr>
        <xdr:cNvPr id="14" name="Imag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48400" y="2638425"/>
          <a:ext cx="523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742950</xdr:colOff>
      <xdr:row>8</xdr:row>
      <xdr:rowOff>257175</xdr:rowOff>
    </xdr:from>
    <xdr:to>
      <xdr:col>14</xdr:col>
      <xdr:colOff>752475</xdr:colOff>
      <xdr:row>8</xdr:row>
      <xdr:rowOff>1543050</xdr:rowOff>
    </xdr:to>
    <xdr:pic>
      <xdr:nvPicPr>
        <xdr:cNvPr id="15" name="Image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049125" y="2638425"/>
          <a:ext cx="771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</xdr:row>
      <xdr:rowOff>361950</xdr:rowOff>
    </xdr:from>
    <xdr:to>
      <xdr:col>4</xdr:col>
      <xdr:colOff>800100</xdr:colOff>
      <xdr:row>8</xdr:row>
      <xdr:rowOff>1571625</xdr:rowOff>
    </xdr:to>
    <xdr:pic>
      <xdr:nvPicPr>
        <xdr:cNvPr id="16" name="Image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90950" y="2743200"/>
          <a:ext cx="733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12</xdr:row>
      <xdr:rowOff>552450</xdr:rowOff>
    </xdr:from>
    <xdr:to>
      <xdr:col>12</xdr:col>
      <xdr:colOff>447675</xdr:colOff>
      <xdr:row>12</xdr:row>
      <xdr:rowOff>790575</xdr:rowOff>
    </xdr:to>
    <xdr:pic>
      <xdr:nvPicPr>
        <xdr:cNvPr id="17" name="Graphique 31" descr="Diamant avec un remplissage u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06100" y="559117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12</xdr:row>
      <xdr:rowOff>552450</xdr:rowOff>
    </xdr:from>
    <xdr:to>
      <xdr:col>12</xdr:col>
      <xdr:colOff>685800</xdr:colOff>
      <xdr:row>12</xdr:row>
      <xdr:rowOff>800100</xdr:rowOff>
    </xdr:to>
    <xdr:pic>
      <xdr:nvPicPr>
        <xdr:cNvPr id="18" name="Graphique 32" descr="Diamant avec un remplissage u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934700" y="55911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12</xdr:row>
      <xdr:rowOff>561975</xdr:rowOff>
    </xdr:from>
    <xdr:to>
      <xdr:col>13</xdr:col>
      <xdr:colOff>371475</xdr:colOff>
      <xdr:row>12</xdr:row>
      <xdr:rowOff>800100</xdr:rowOff>
    </xdr:to>
    <xdr:pic>
      <xdr:nvPicPr>
        <xdr:cNvPr id="19" name="Graphique 40" descr="Diamant avec un remplissage u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49050" y="560070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12</xdr:row>
      <xdr:rowOff>561975</xdr:rowOff>
    </xdr:from>
    <xdr:to>
      <xdr:col>13</xdr:col>
      <xdr:colOff>619125</xdr:colOff>
      <xdr:row>12</xdr:row>
      <xdr:rowOff>809625</xdr:rowOff>
    </xdr:to>
    <xdr:pic>
      <xdr:nvPicPr>
        <xdr:cNvPr id="20" name="Graphique 41" descr="Diamant avec un remplissage u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687175" y="56007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12</xdr:row>
      <xdr:rowOff>552450</xdr:rowOff>
    </xdr:from>
    <xdr:to>
      <xdr:col>14</xdr:col>
      <xdr:colOff>314325</xdr:colOff>
      <xdr:row>12</xdr:row>
      <xdr:rowOff>790575</xdr:rowOff>
    </xdr:to>
    <xdr:pic>
      <xdr:nvPicPr>
        <xdr:cNvPr id="21" name="Graphique 44" descr="Diamant avec un remplissage u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153900" y="55911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12</xdr:row>
      <xdr:rowOff>552450</xdr:rowOff>
    </xdr:from>
    <xdr:to>
      <xdr:col>14</xdr:col>
      <xdr:colOff>590550</xdr:colOff>
      <xdr:row>12</xdr:row>
      <xdr:rowOff>800100</xdr:rowOff>
    </xdr:to>
    <xdr:pic>
      <xdr:nvPicPr>
        <xdr:cNvPr id="22" name="Graphique 45" descr="Diamant avec un remplissage u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411075" y="55911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590550</xdr:colOff>
      <xdr:row>12</xdr:row>
      <xdr:rowOff>552450</xdr:rowOff>
    </xdr:from>
    <xdr:to>
      <xdr:col>14</xdr:col>
      <xdr:colOff>828675</xdr:colOff>
      <xdr:row>12</xdr:row>
      <xdr:rowOff>800100</xdr:rowOff>
    </xdr:to>
    <xdr:pic>
      <xdr:nvPicPr>
        <xdr:cNvPr id="23" name="Graphique 48" descr="Diamant avec un remplissage u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58725" y="55911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12</xdr:row>
      <xdr:rowOff>581025</xdr:rowOff>
    </xdr:from>
    <xdr:to>
      <xdr:col>11</xdr:col>
      <xdr:colOff>447675</xdr:colOff>
      <xdr:row>12</xdr:row>
      <xdr:rowOff>828675</xdr:rowOff>
    </xdr:to>
    <xdr:pic>
      <xdr:nvPicPr>
        <xdr:cNvPr id="24" name="Graphique 33" descr="Diamant avec un remplissage u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601200" y="561975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12</xdr:row>
      <xdr:rowOff>581025</xdr:rowOff>
    </xdr:from>
    <xdr:to>
      <xdr:col>11</xdr:col>
      <xdr:colOff>695325</xdr:colOff>
      <xdr:row>12</xdr:row>
      <xdr:rowOff>828675</xdr:rowOff>
    </xdr:to>
    <xdr:pic>
      <xdr:nvPicPr>
        <xdr:cNvPr id="25" name="Graphique 34" descr="Diamant avec un remplissage u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839325" y="56197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666750</xdr:colOff>
      <xdr:row>12</xdr:row>
      <xdr:rowOff>581025</xdr:rowOff>
    </xdr:from>
    <xdr:to>
      <xdr:col>11</xdr:col>
      <xdr:colOff>914400</xdr:colOff>
      <xdr:row>12</xdr:row>
      <xdr:rowOff>828675</xdr:rowOff>
    </xdr:to>
    <xdr:pic>
      <xdr:nvPicPr>
        <xdr:cNvPr id="26" name="Graphique 35" descr="Diamant avec un remplissage u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56197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12</xdr:row>
      <xdr:rowOff>561975</xdr:rowOff>
    </xdr:from>
    <xdr:to>
      <xdr:col>10</xdr:col>
      <xdr:colOff>657225</xdr:colOff>
      <xdr:row>12</xdr:row>
      <xdr:rowOff>809625</xdr:rowOff>
    </xdr:to>
    <xdr:pic>
      <xdr:nvPicPr>
        <xdr:cNvPr id="27" name="Graphique 58" descr="Diamant avec un remplissage u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801100" y="56007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8</xdr:row>
      <xdr:rowOff>657225</xdr:rowOff>
    </xdr:from>
    <xdr:to>
      <xdr:col>16</xdr:col>
      <xdr:colOff>733425</xdr:colOff>
      <xdr:row>9</xdr:row>
      <xdr:rowOff>114300</xdr:rowOff>
    </xdr:to>
    <xdr:pic>
      <xdr:nvPicPr>
        <xdr:cNvPr id="28" name="Image 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811250" y="3038475"/>
          <a:ext cx="657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8</xdr:row>
      <xdr:rowOff>276225</xdr:rowOff>
    </xdr:from>
    <xdr:to>
      <xdr:col>10</xdr:col>
      <xdr:colOff>923925</xdr:colOff>
      <xdr:row>8</xdr:row>
      <xdr:rowOff>1628775</xdr:rowOff>
    </xdr:to>
    <xdr:pic>
      <xdr:nvPicPr>
        <xdr:cNvPr id="29" name="Image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486775" y="2657475"/>
          <a:ext cx="819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lf-pr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80" zoomScaleNormal="80" zoomScalePageLayoutView="0" workbookViewId="0" topLeftCell="A1">
      <selection activeCell="A15" sqref="A15"/>
    </sheetView>
  </sheetViews>
  <sheetFormatPr defaultColWidth="11.421875" defaultRowHeight="15"/>
  <cols>
    <col min="1" max="1" width="20.140625" style="0" customWidth="1"/>
    <col min="2" max="2" width="12.7109375" style="0" customWidth="1"/>
    <col min="3" max="3" width="11.57421875" style="0" customWidth="1"/>
    <col min="5" max="5" width="12.7109375" style="0" customWidth="1"/>
    <col min="11" max="11" width="15.140625" style="0" customWidth="1"/>
    <col min="12" max="12" width="16.421875" style="0" customWidth="1"/>
    <col min="13" max="13" width="12.28125" style="0" customWidth="1"/>
    <col min="15" max="15" width="13.57421875" style="0" customWidth="1"/>
    <col min="18" max="18" width="14.421875" style="0" customWidth="1"/>
  </cols>
  <sheetData>
    <row r="1" spans="1:18" ht="23.25">
      <c r="A1" s="2"/>
      <c r="B1" s="2"/>
      <c r="C1" s="15" t="s">
        <v>23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23.25" customHeight="1">
      <c r="A2" s="2"/>
      <c r="B2" s="2"/>
      <c r="C2" s="18" t="s">
        <v>25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ht="25.5" customHeight="1">
      <c r="A3" s="2"/>
      <c r="B3" s="2"/>
      <c r="C3" s="18" t="s">
        <v>31</v>
      </c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ht="24" customHeight="1">
      <c r="A4" s="2"/>
      <c r="B4" s="2"/>
      <c r="C4" s="22" t="s">
        <v>24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39" customHeight="1" thickBot="1">
      <c r="A7" s="31" t="s">
        <v>30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12" customFormat="1" ht="24" thickBot="1">
      <c r="A8" s="32" t="s">
        <v>44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1:18" ht="13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8" ht="21" customHeight="1">
      <c r="A11" s="1" t="s">
        <v>0</v>
      </c>
      <c r="B11" s="3" t="s">
        <v>29</v>
      </c>
      <c r="C11" s="3" t="s">
        <v>32</v>
      </c>
      <c r="D11" s="3" t="s">
        <v>33</v>
      </c>
      <c r="E11" s="3" t="s">
        <v>34</v>
      </c>
      <c r="F11" s="3" t="s">
        <v>20</v>
      </c>
      <c r="G11" s="3" t="s">
        <v>26</v>
      </c>
      <c r="H11" s="3" t="s">
        <v>35</v>
      </c>
      <c r="I11" s="3" t="s">
        <v>1</v>
      </c>
      <c r="J11" s="3" t="s">
        <v>2</v>
      </c>
      <c r="K11" s="3"/>
      <c r="L11" s="3" t="s">
        <v>3</v>
      </c>
      <c r="M11" s="3" t="s">
        <v>4</v>
      </c>
      <c r="N11" s="3" t="s">
        <v>5</v>
      </c>
      <c r="O11" s="3">
        <v>1031</v>
      </c>
      <c r="P11" s="3" t="s">
        <v>6</v>
      </c>
      <c r="Q11" s="3" t="s">
        <v>42</v>
      </c>
      <c r="R11" s="3" t="s">
        <v>17</v>
      </c>
    </row>
    <row r="12" spans="1:18" ht="42.75">
      <c r="A12" s="1" t="s">
        <v>7</v>
      </c>
      <c r="B12" s="4" t="s">
        <v>50</v>
      </c>
      <c r="C12" s="4" t="s">
        <v>51</v>
      </c>
      <c r="D12" s="4" t="s">
        <v>52</v>
      </c>
      <c r="E12" s="4" t="s">
        <v>49</v>
      </c>
      <c r="F12" s="4" t="s">
        <v>36</v>
      </c>
      <c r="G12" s="4" t="s">
        <v>37</v>
      </c>
      <c r="H12" s="5" t="s">
        <v>53</v>
      </c>
      <c r="I12" s="5" t="s">
        <v>54</v>
      </c>
      <c r="J12" s="5" t="s">
        <v>55</v>
      </c>
      <c r="K12" s="5" t="s">
        <v>40</v>
      </c>
      <c r="L12" s="5" t="s">
        <v>8</v>
      </c>
      <c r="M12" s="6" t="s">
        <v>9</v>
      </c>
      <c r="N12" s="6" t="s">
        <v>10</v>
      </c>
      <c r="O12" s="6" t="s">
        <v>48</v>
      </c>
      <c r="P12" s="6" t="s">
        <v>56</v>
      </c>
      <c r="Q12" s="6" t="s">
        <v>57</v>
      </c>
      <c r="R12" s="10" t="s">
        <v>18</v>
      </c>
    </row>
    <row r="13" spans="1:18" s="8" customFormat="1" ht="68.25" customHeight="1">
      <c r="A13" s="1" t="s">
        <v>27</v>
      </c>
      <c r="B13" s="7" t="s">
        <v>19</v>
      </c>
      <c r="C13" s="7" t="s">
        <v>19</v>
      </c>
      <c r="D13" s="7" t="s">
        <v>12</v>
      </c>
      <c r="E13" s="7" t="s">
        <v>13</v>
      </c>
      <c r="F13" s="7" t="s">
        <v>13</v>
      </c>
      <c r="G13" s="7" t="s">
        <v>13</v>
      </c>
      <c r="H13" s="7" t="s">
        <v>14</v>
      </c>
      <c r="I13" s="7" t="s">
        <v>12</v>
      </c>
      <c r="J13" s="7" t="s">
        <v>15</v>
      </c>
      <c r="K13" s="27" t="s">
        <v>39</v>
      </c>
      <c r="L13" s="27" t="s">
        <v>38</v>
      </c>
      <c r="M13" s="13" t="s">
        <v>39</v>
      </c>
      <c r="N13" s="13" t="s">
        <v>39</v>
      </c>
      <c r="O13" s="13" t="s">
        <v>39</v>
      </c>
      <c r="P13" s="7" t="s">
        <v>11</v>
      </c>
      <c r="Q13" s="7" t="s">
        <v>41</v>
      </c>
      <c r="R13" s="7" t="s">
        <v>21</v>
      </c>
    </row>
    <row r="14" spans="1:18" s="8" customFormat="1" ht="28.5">
      <c r="A14" s="1" t="s">
        <v>22</v>
      </c>
      <c r="B14" s="9">
        <v>4</v>
      </c>
      <c r="C14" s="9">
        <v>4</v>
      </c>
      <c r="D14" s="9">
        <v>2</v>
      </c>
      <c r="E14" s="26">
        <f>5/2</f>
        <v>2.5</v>
      </c>
      <c r="F14" s="9">
        <v>5</v>
      </c>
      <c r="G14" s="9">
        <v>5</v>
      </c>
      <c r="H14" s="9">
        <v>2</v>
      </c>
      <c r="I14" s="9">
        <v>2</v>
      </c>
      <c r="J14" s="9">
        <v>1</v>
      </c>
      <c r="K14" s="9">
        <v>25</v>
      </c>
      <c r="L14" s="9">
        <v>5</v>
      </c>
      <c r="M14" s="9">
        <v>5</v>
      </c>
      <c r="N14" s="9">
        <v>5</v>
      </c>
      <c r="O14" s="9">
        <v>5</v>
      </c>
      <c r="P14" s="9">
        <v>4</v>
      </c>
      <c r="Q14" s="9">
        <v>3</v>
      </c>
      <c r="R14" s="9">
        <v>2</v>
      </c>
    </row>
    <row r="15" spans="1:18" s="8" customFormat="1" ht="30.75" customHeight="1">
      <c r="A15" s="30" t="s">
        <v>47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s="8" customFormat="1" ht="36" customHeight="1">
      <c r="A16" s="1" t="s">
        <v>16</v>
      </c>
      <c r="B16" s="36">
        <f aca="true" t="shared" si="0" ref="B16:R16">B15*B14/12</f>
        <v>0</v>
      </c>
      <c r="C16" s="36">
        <f t="shared" si="0"/>
        <v>0</v>
      </c>
      <c r="D16" s="36">
        <f t="shared" si="0"/>
        <v>0</v>
      </c>
      <c r="E16" s="36">
        <f t="shared" si="0"/>
        <v>0</v>
      </c>
      <c r="F16" s="36">
        <f t="shared" si="0"/>
        <v>0</v>
      </c>
      <c r="G16" s="36">
        <f t="shared" si="0"/>
        <v>0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7">
        <f t="shared" si="0"/>
        <v>0</v>
      </c>
      <c r="L16" s="37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9">
        <f t="shared" si="0"/>
        <v>0</v>
      </c>
    </row>
    <row r="17" spans="1:18" ht="18.75" customHeight="1">
      <c r="A17" s="11" t="s">
        <v>28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5"/>
      <c r="O17" s="2"/>
      <c r="P17" s="2"/>
      <c r="Q17" s="2"/>
      <c r="R17" s="2"/>
    </row>
    <row r="18" ht="14.25">
      <c r="A18" s="11" t="s">
        <v>43</v>
      </c>
    </row>
    <row r="19" spans="1:5" ht="14.25">
      <c r="A19" s="14" t="s">
        <v>45</v>
      </c>
      <c r="E19" s="40" t="s">
        <v>46</v>
      </c>
    </row>
    <row r="24" spans="3:6" ht="14.25">
      <c r="C24" s="28"/>
      <c r="D24" s="28"/>
      <c r="E24" s="28"/>
      <c r="F24" s="28"/>
    </row>
    <row r="25" spans="3:5" ht="14.25">
      <c r="C25" s="28"/>
      <c r="D25" s="28"/>
      <c r="E25" s="28"/>
    </row>
    <row r="26" spans="3:5" ht="14.25">
      <c r="C26" s="28"/>
      <c r="D26" s="28"/>
      <c r="E26" s="28"/>
    </row>
    <row r="27" spans="3:5" ht="14.25">
      <c r="C27" s="28"/>
      <c r="D27" s="29"/>
      <c r="E27" s="29"/>
    </row>
  </sheetData>
  <sheetProtection password="F161" sheet="1" objects="1" scenarios="1" selectLockedCells="1"/>
  <mergeCells count="2">
    <mergeCell ref="A7:R7"/>
    <mergeCell ref="A8:R8"/>
  </mergeCells>
  <hyperlinks>
    <hyperlink ref="E19" r:id="rId1" display="www.jlf-pro.com"/>
  </hyperlinks>
  <printOptions/>
  <pageMargins left="0.25" right="0.25" top="0.75" bottom="0.75" header="0.3" footer="0.3"/>
  <pageSetup horizontalDpi="600" verticalDpi="600" orientation="landscape" paperSize="9" scale="71" r:id="rId3"/>
  <ignoredErrors>
    <ignoredError sqref="F11:G11 B11 I11:J11 L11:N11 P11:R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Pierre-Henri Frenet</dc:creator>
  <cp:keywords/>
  <dc:description/>
  <cp:lastModifiedBy>Yannis AMRANI</cp:lastModifiedBy>
  <cp:lastPrinted>2021-09-29T07:47:08Z</cp:lastPrinted>
  <dcterms:created xsi:type="dcterms:W3CDTF">2019-10-31T16:05:44Z</dcterms:created>
  <dcterms:modified xsi:type="dcterms:W3CDTF">2022-05-11T17:04:50Z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